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2_Eléments de contexte - popu\"/>
    </mc:Choice>
  </mc:AlternateContent>
  <bookViews>
    <workbookView xWindow="0" yWindow="0" windowWidth="25200" windowHeight="11550"/>
  </bookViews>
  <sheets>
    <sheet name="Dat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5" i="2" s="1"/>
  <c r="F16" i="2"/>
  <c r="F15" i="2" s="1"/>
  <c r="E16" i="2"/>
  <c r="E15" i="2" s="1"/>
  <c r="D16" i="2"/>
  <c r="D13" i="2" s="1"/>
  <c r="E13" i="2" l="1"/>
  <c r="E17" i="2" s="1"/>
  <c r="G13" i="2"/>
  <c r="G17" i="2" s="1"/>
  <c r="D15" i="2"/>
  <c r="D17" i="2" s="1"/>
  <c r="F13" i="2"/>
  <c r="F17" i="2" s="1"/>
  <c r="I16" i="2" l="1"/>
  <c r="I15" i="2" s="1"/>
  <c r="H16" i="2"/>
  <c r="H13" i="2" s="1"/>
  <c r="I13" i="2" l="1"/>
  <c r="I17" i="2" s="1"/>
  <c r="H15" i="2"/>
  <c r="H17" i="2" s="1"/>
</calcChain>
</file>

<file path=xl/sharedStrings.xml><?xml version="1.0" encoding="utf-8"?>
<sst xmlns="http://schemas.openxmlformats.org/spreadsheetml/2006/main" count="16" uniqueCount="12">
  <si>
    <t>Nombre</t>
  </si>
  <si>
    <t>Population protégée totale</t>
  </si>
  <si>
    <t>Personnes protégées
résidentes</t>
  </si>
  <si>
    <t>Personnes protégées
non résidentes</t>
  </si>
  <si>
    <t>% du total</t>
  </si>
  <si>
    <t>Indicateurs</t>
  </si>
  <si>
    <t>Référence : Carte sanitaire 2021</t>
  </si>
  <si>
    <t>Années de référence : 2015-2020</t>
  </si>
  <si>
    <t>Unités : Nombre de personnes protégées selon le critère de résidence et part dans le total de la population protégée pour l'année de référence</t>
  </si>
  <si>
    <t>Source : IGSS / Traitement : Observatoire national de la santé</t>
  </si>
  <si>
    <t>Périmètre d'inclusion : 
Personnes protégées = actifs assurés + pensionnés assurés + coassurés</t>
  </si>
  <si>
    <t>Tableau : Evolution de la population protégée selon le critère de résidence,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</si>
</sst>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8"/>
      <color theme="1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dotted">
        <color theme="3"/>
      </bottom>
      <diagonal/>
    </border>
    <border>
      <left/>
      <right/>
      <top/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dotted">
        <color theme="3" tint="-0.249977111117893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-0.249977111117893"/>
      </bottom>
      <diagonal/>
    </border>
    <border>
      <left/>
      <right/>
      <top style="medium">
        <color theme="3" tint="0.39997558519241921"/>
      </top>
      <bottom style="thin">
        <color theme="3" tint="-0.249977111117893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thin">
        <color theme="3" tint="-0.249977111117893"/>
      </bottom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 style="dotted">
        <color theme="3"/>
      </bottom>
      <diagonal/>
    </border>
    <border>
      <left style="medium">
        <color theme="3" tint="0.39997558519241921"/>
      </left>
      <right/>
      <top/>
      <bottom style="thin">
        <color theme="3"/>
      </bottom>
      <diagonal/>
    </border>
    <border>
      <left/>
      <right style="medium">
        <color theme="3" tint="0.39997558519241921"/>
      </right>
      <top/>
      <bottom style="thin">
        <color theme="3"/>
      </bottom>
      <diagonal/>
    </border>
    <border>
      <left style="medium">
        <color theme="3" tint="0.39997558519241921"/>
      </left>
      <right/>
      <top style="thin">
        <color theme="3"/>
      </top>
      <bottom/>
      <diagonal/>
    </border>
    <border>
      <left/>
      <right style="medium">
        <color theme="3" tint="0.39997558519241921"/>
      </right>
      <top style="thin">
        <color theme="3"/>
      </top>
      <bottom style="dotted">
        <color theme="3"/>
      </bottom>
      <diagonal/>
    </border>
    <border>
      <left style="medium">
        <color theme="3" tint="0.39997558519241921"/>
      </left>
      <right/>
      <top/>
      <bottom style="thin">
        <color theme="3" tint="-0.249977111117893"/>
      </bottom>
      <diagonal/>
    </border>
    <border>
      <left/>
      <right style="medium">
        <color theme="3" tint="0.39997558519241921"/>
      </right>
      <top/>
      <bottom style="thin">
        <color theme="3" tint="-0.249977111117893"/>
      </bottom>
      <diagonal/>
    </border>
    <border>
      <left/>
      <right style="medium">
        <color theme="3" tint="0.39997558519241921"/>
      </right>
      <top style="thin">
        <color theme="3" tint="-0.249977111117893"/>
      </top>
      <bottom style="dotted">
        <color theme="3" tint="-0.249977111117893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3" xfId="0" applyFont="1" applyBorder="1"/>
    <xf numFmtId="3" fontId="3" fillId="0" borderId="3" xfId="0" applyNumberFormat="1" applyFont="1" applyBorder="1"/>
    <xf numFmtId="0" fontId="4" fillId="0" borderId="2" xfId="0" applyFont="1" applyBorder="1"/>
    <xf numFmtId="164" fontId="3" fillId="0" borderId="2" xfId="1" applyNumberFormat="1" applyFont="1" applyBorder="1"/>
    <xf numFmtId="0" fontId="4" fillId="0" borderId="1" xfId="0" applyFont="1" applyBorder="1"/>
    <xf numFmtId="3" fontId="3" fillId="0" borderId="1" xfId="0" applyNumberFormat="1" applyFont="1" applyBorder="1"/>
    <xf numFmtId="0" fontId="4" fillId="0" borderId="4" xfId="0" applyFont="1" applyBorder="1"/>
    <xf numFmtId="164" fontId="3" fillId="0" borderId="4" xfId="1" applyNumberFormat="1" applyFont="1" applyBorder="1"/>
    <xf numFmtId="0" fontId="4" fillId="2" borderId="5" xfId="0" applyFont="1" applyFill="1" applyBorder="1"/>
    <xf numFmtId="3" fontId="2" fillId="2" borderId="5" xfId="0" applyNumberFormat="1" applyFont="1" applyFill="1" applyBorder="1"/>
    <xf numFmtId="0" fontId="8" fillId="0" borderId="0" xfId="0" applyFont="1"/>
    <xf numFmtId="0" fontId="7" fillId="0" borderId="0" xfId="0" applyFont="1"/>
    <xf numFmtId="0" fontId="0" fillId="0" borderId="0" xfId="0" applyBorder="1"/>
    <xf numFmtId="1" fontId="0" fillId="0" borderId="0" xfId="0" applyNumberFormat="1" applyBorder="1"/>
    <xf numFmtId="3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/>
    <xf numFmtId="0" fontId="9" fillId="0" borderId="0" xfId="0" applyFont="1"/>
    <xf numFmtId="0" fontId="10" fillId="0" borderId="0" xfId="0" applyFont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3" fontId="3" fillId="0" borderId="10" xfId="0" applyNumberFormat="1" applyFont="1" applyBorder="1"/>
    <xf numFmtId="164" fontId="3" fillId="0" borderId="12" xfId="1" applyNumberFormat="1" applyFont="1" applyBorder="1"/>
    <xf numFmtId="3" fontId="3" fillId="0" borderId="14" xfId="0" applyNumberFormat="1" applyFont="1" applyBorder="1"/>
    <xf numFmtId="164" fontId="3" fillId="0" borderId="16" xfId="1" applyNumberFormat="1" applyFont="1" applyBorder="1"/>
    <xf numFmtId="3" fontId="2" fillId="2" borderId="17" xfId="0" applyNumberFormat="1" applyFont="1" applyFill="1" applyBorder="1"/>
    <xf numFmtId="0" fontId="4" fillId="2" borderId="19" xfId="0" applyFont="1" applyFill="1" applyBorder="1"/>
    <xf numFmtId="164" fontId="2" fillId="2" borderId="19" xfId="0" applyNumberFormat="1" applyFont="1" applyFill="1" applyBorder="1"/>
    <xf numFmtId="164" fontId="2" fillId="2" borderId="20" xfId="0" applyNumberFormat="1" applyFont="1" applyFill="1" applyBorder="1"/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"/>
  <sheetViews>
    <sheetView showGridLines="0" tabSelected="1" workbookViewId="0">
      <selection activeCell="P14" sqref="P14"/>
    </sheetView>
  </sheetViews>
  <sheetFormatPr defaultRowHeight="14.5" x14ac:dyDescent="0.35"/>
  <cols>
    <col min="1" max="1" width="4.1796875" customWidth="1"/>
    <col min="2" max="2" width="22.453125" customWidth="1"/>
  </cols>
  <sheetData>
    <row r="2" spans="2:17" s="17" customFormat="1" ht="13" x14ac:dyDescent="0.3">
      <c r="B2" s="11" t="s">
        <v>11</v>
      </c>
    </row>
    <row r="3" spans="2:17" s="12" customFormat="1" ht="12" x14ac:dyDescent="0.3"/>
    <row r="4" spans="2:17" s="12" customFormat="1" ht="12" x14ac:dyDescent="0.3">
      <c r="B4" s="12" t="s">
        <v>6</v>
      </c>
    </row>
    <row r="5" spans="2:17" s="12" customFormat="1" ht="12" x14ac:dyDescent="0.3">
      <c r="B5" s="18" t="s">
        <v>9</v>
      </c>
    </row>
    <row r="6" spans="2:17" s="12" customFormat="1" ht="12" x14ac:dyDescent="0.3">
      <c r="B6" s="12" t="s">
        <v>7</v>
      </c>
    </row>
    <row r="7" spans="2:17" s="12" customFormat="1" ht="24.5" customHeight="1" x14ac:dyDescent="0.3">
      <c r="B7" s="37" t="s">
        <v>10</v>
      </c>
      <c r="C7" s="36"/>
      <c r="D7" s="36"/>
      <c r="E7" s="36"/>
      <c r="F7" s="36"/>
      <c r="G7" s="36"/>
      <c r="H7" s="36"/>
      <c r="I7" s="36"/>
    </row>
    <row r="8" spans="2:17" s="12" customFormat="1" ht="25" customHeight="1" x14ac:dyDescent="0.3">
      <c r="B8" s="38" t="s">
        <v>8</v>
      </c>
      <c r="C8" s="38"/>
      <c r="D8" s="38"/>
      <c r="E8" s="38"/>
      <c r="F8" s="38"/>
      <c r="G8" s="38"/>
      <c r="H8" s="38"/>
      <c r="I8" s="38"/>
    </row>
    <row r="9" spans="2:17" s="12" customFormat="1" ht="12" x14ac:dyDescent="0.3"/>
    <row r="10" spans="2:17" ht="15" thickBot="1" x14ac:dyDescent="0.4"/>
    <row r="11" spans="2:17" x14ac:dyDescent="0.35">
      <c r="B11" s="19"/>
      <c r="C11" s="20" t="s">
        <v>5</v>
      </c>
      <c r="D11" s="20">
        <v>2015</v>
      </c>
      <c r="E11" s="20">
        <v>2016</v>
      </c>
      <c r="F11" s="20">
        <v>2017</v>
      </c>
      <c r="G11" s="20">
        <v>2018</v>
      </c>
      <c r="H11" s="20">
        <v>2019</v>
      </c>
      <c r="I11" s="21">
        <v>2020</v>
      </c>
      <c r="L11" s="13"/>
      <c r="M11" s="13"/>
      <c r="N11" s="13"/>
      <c r="O11" s="13"/>
      <c r="P11" s="13"/>
      <c r="Q11" s="13"/>
    </row>
    <row r="12" spans="2:17" x14ac:dyDescent="0.35">
      <c r="B12" s="30" t="s">
        <v>2</v>
      </c>
      <c r="C12" s="5" t="s">
        <v>0</v>
      </c>
      <c r="D12" s="6">
        <v>526513</v>
      </c>
      <c r="E12" s="6">
        <v>536423</v>
      </c>
      <c r="F12" s="6">
        <v>546523</v>
      </c>
      <c r="G12" s="6">
        <v>557298</v>
      </c>
      <c r="H12" s="6">
        <v>568058</v>
      </c>
      <c r="I12" s="22">
        <v>578426</v>
      </c>
      <c r="L12" s="13"/>
      <c r="M12" s="14"/>
      <c r="N12" s="14"/>
      <c r="O12" s="15"/>
      <c r="P12" s="13"/>
      <c r="Q12" s="13"/>
    </row>
    <row r="13" spans="2:17" x14ac:dyDescent="0.35">
      <c r="B13" s="31"/>
      <c r="C13" s="3" t="s">
        <v>4</v>
      </c>
      <c r="D13" s="4">
        <f t="shared" ref="D13:G13" si="0">D12/D16</f>
        <v>0.66391398207413455</v>
      </c>
      <c r="E13" s="4">
        <f t="shared" si="0"/>
        <v>0.65970545734050734</v>
      </c>
      <c r="F13" s="4">
        <f t="shared" si="0"/>
        <v>0.65451699516887385</v>
      </c>
      <c r="G13" s="4">
        <f t="shared" si="0"/>
        <v>0.64926207773930633</v>
      </c>
      <c r="H13" s="4">
        <f t="shared" ref="H13:I13" si="1">H12/H16</f>
        <v>0.64557107318642026</v>
      </c>
      <c r="I13" s="23">
        <f t="shared" si="1"/>
        <v>0.64517014147597229</v>
      </c>
      <c r="L13" s="13"/>
      <c r="M13" s="14"/>
      <c r="N13" s="14"/>
      <c r="O13" s="16"/>
      <c r="P13" s="13"/>
      <c r="Q13" s="13"/>
    </row>
    <row r="14" spans="2:17" x14ac:dyDescent="0.35">
      <c r="B14" s="32" t="s">
        <v>3</v>
      </c>
      <c r="C14" s="1" t="s">
        <v>0</v>
      </c>
      <c r="D14" s="2">
        <v>266531</v>
      </c>
      <c r="E14" s="2">
        <v>276702</v>
      </c>
      <c r="F14" s="2">
        <v>288479</v>
      </c>
      <c r="G14" s="2">
        <v>301058</v>
      </c>
      <c r="H14" s="2">
        <v>311873</v>
      </c>
      <c r="I14" s="24">
        <v>318122</v>
      </c>
      <c r="L14" s="13"/>
      <c r="M14" s="14"/>
      <c r="N14" s="14"/>
      <c r="O14" s="16"/>
      <c r="P14" s="14"/>
      <c r="Q14" s="13"/>
    </row>
    <row r="15" spans="2:17" x14ac:dyDescent="0.35">
      <c r="B15" s="33"/>
      <c r="C15" s="7" t="s">
        <v>4</v>
      </c>
      <c r="D15" s="8">
        <f t="shared" ref="D15:G15" si="2">D14/D16</f>
        <v>0.3360860179258654</v>
      </c>
      <c r="E15" s="8">
        <f t="shared" si="2"/>
        <v>0.34029454265949272</v>
      </c>
      <c r="F15" s="8">
        <f t="shared" si="2"/>
        <v>0.34548300483112615</v>
      </c>
      <c r="G15" s="8">
        <f t="shared" si="2"/>
        <v>0.35073792226069372</v>
      </c>
      <c r="H15" s="8">
        <f t="shared" ref="H15:I15" si="3">H14/H16</f>
        <v>0.35442892681357968</v>
      </c>
      <c r="I15" s="25">
        <f t="shared" si="3"/>
        <v>0.35482985852402771</v>
      </c>
      <c r="L15" s="13"/>
      <c r="M15" s="14"/>
      <c r="N15" s="14"/>
      <c r="O15" s="16"/>
      <c r="P15" s="14"/>
      <c r="Q15" s="13"/>
    </row>
    <row r="16" spans="2:17" x14ac:dyDescent="0.35">
      <c r="B16" s="34" t="s">
        <v>1</v>
      </c>
      <c r="C16" s="9" t="s">
        <v>0</v>
      </c>
      <c r="D16" s="10">
        <f t="shared" ref="D16:G16" si="4">D12+D14</f>
        <v>793044</v>
      </c>
      <c r="E16" s="10">
        <f t="shared" si="4"/>
        <v>813125</v>
      </c>
      <c r="F16" s="10">
        <f t="shared" si="4"/>
        <v>835002</v>
      </c>
      <c r="G16" s="10">
        <f t="shared" si="4"/>
        <v>858356</v>
      </c>
      <c r="H16" s="10">
        <f t="shared" ref="H16:I16" si="5">H12+H14</f>
        <v>879931</v>
      </c>
      <c r="I16" s="26">
        <f t="shared" si="5"/>
        <v>896548</v>
      </c>
      <c r="L16" s="13"/>
      <c r="M16" s="14"/>
      <c r="N16" s="14"/>
      <c r="O16" s="16"/>
      <c r="P16" s="14"/>
      <c r="Q16" s="13"/>
    </row>
    <row r="17" spans="2:17" ht="15" thickBot="1" x14ac:dyDescent="0.4">
      <c r="B17" s="35"/>
      <c r="C17" s="27" t="s">
        <v>4</v>
      </c>
      <c r="D17" s="28">
        <f t="shared" ref="D17:G17" si="6">D13+D15</f>
        <v>1</v>
      </c>
      <c r="E17" s="28">
        <f t="shared" si="6"/>
        <v>1</v>
      </c>
      <c r="F17" s="28">
        <f t="shared" si="6"/>
        <v>1</v>
      </c>
      <c r="G17" s="28">
        <f t="shared" si="6"/>
        <v>1</v>
      </c>
      <c r="H17" s="28">
        <f t="shared" ref="H17:I17" si="7">H13+H15</f>
        <v>1</v>
      </c>
      <c r="I17" s="29">
        <f t="shared" si="7"/>
        <v>1</v>
      </c>
      <c r="L17" s="13"/>
      <c r="M17" s="14"/>
      <c r="N17" s="14"/>
      <c r="O17" s="16"/>
      <c r="P17" s="14"/>
      <c r="Q17" s="13"/>
    </row>
    <row r="18" spans="2:17" x14ac:dyDescent="0.35">
      <c r="L18" s="13"/>
      <c r="M18" s="13"/>
      <c r="N18" s="13"/>
      <c r="O18" s="13"/>
      <c r="P18" s="13"/>
      <c r="Q18" s="13"/>
    </row>
  </sheetData>
  <mergeCells count="5">
    <mergeCell ref="B12:B13"/>
    <mergeCell ref="B14:B15"/>
    <mergeCell ref="B16:B17"/>
    <mergeCell ref="B7:I7"/>
    <mergeCell ref="B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2018-02-06T11:21:52Z</cp:lastPrinted>
  <dcterms:created xsi:type="dcterms:W3CDTF">2018-01-18T13:27:00Z</dcterms:created>
  <dcterms:modified xsi:type="dcterms:W3CDTF">2022-03-08T14:09:56Z</dcterms:modified>
</cp:coreProperties>
</file>