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3_Red gér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G14" i="13" l="1"/>
  <c r="G12" i="13"/>
  <c r="F12" i="13"/>
  <c r="E12" i="13"/>
  <c r="D12" i="13"/>
  <c r="H13" i="13" l="1"/>
  <c r="H11" i="13"/>
  <c r="H12" i="13" l="1"/>
  <c r="D14" i="13"/>
  <c r="E14" i="13"/>
  <c r="F14" i="13"/>
  <c r="H14" i="13" l="1"/>
</calcChain>
</file>

<file path=xl/sharedStrings.xml><?xml version="1.0" encoding="utf-8"?>
<sst xmlns="http://schemas.openxmlformats.org/spreadsheetml/2006/main" count="22" uniqueCount="20">
  <si>
    <t>TOTAL</t>
  </si>
  <si>
    <t>Référence : Carte sanitaire 2021</t>
  </si>
  <si>
    <t>Source : données IGSS / Traitement : Observatoire national de la santé</t>
  </si>
  <si>
    <t>Année de référence : 2015</t>
  </si>
  <si>
    <t>Séjours</t>
  </si>
  <si>
    <t>Nbre</t>
  </si>
  <si>
    <t>% du total</t>
  </si>
  <si>
    <t>Journées</t>
  </si>
  <si>
    <t>Occupation des lits</t>
  </si>
  <si>
    <t>Lits occupés en moyenne par jour</t>
  </si>
  <si>
    <t>Taux d'occupation (%)</t>
  </si>
  <si>
    <t>Périmètre d'inclusion : activité opposable, résidents et non-résidents, HIS et services de rééducation gériatrique des centres hospitaliers</t>
  </si>
  <si>
    <t>Unités : Nombre de séjours, nombre de journées, nombre de lits occupés</t>
  </si>
  <si>
    <t>CHdN-RED</t>
  </si>
  <si>
    <t>ZITHA-RED</t>
  </si>
  <si>
    <t>CHEM-RED</t>
  </si>
  <si>
    <t>HIS</t>
  </si>
  <si>
    <r>
      <rPr>
        <b/>
        <sz val="9"/>
        <color rgb="FF333F4F"/>
        <rFont val="Calibri"/>
        <family val="2"/>
      </rPr>
      <t>DMS jours</t>
    </r>
    <r>
      <rPr>
        <i/>
        <sz val="9"/>
        <color rgb="FF333F4F"/>
        <rFont val="Calibri"/>
        <family val="2"/>
      </rPr>
      <t xml:space="preserve"> (présence à minuit) </t>
    </r>
  </si>
  <si>
    <t xml:space="preserve">2015                                  Indicateurs </t>
  </si>
  <si>
    <t>Tableau : Synthèse des indicateurs clés de rééducation gériatrique, par établissement,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</si>
</sst>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333F4F"/>
      <name val="Calibri"/>
      <family val="2"/>
    </font>
    <font>
      <i/>
      <sz val="9"/>
      <color rgb="FF333F4F"/>
      <name val="Calibri"/>
      <family val="2"/>
    </font>
    <font>
      <sz val="9"/>
      <color rgb="FF333F4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0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/>
      <top style="medium">
        <color rgb="FF8497B0"/>
      </top>
      <bottom style="dotted">
        <color rgb="FF8497B0"/>
      </bottom>
      <diagonal/>
    </border>
    <border>
      <left/>
      <right style="medium">
        <color rgb="FF8497B0"/>
      </right>
      <top style="medium">
        <color rgb="FF8497B0"/>
      </top>
      <bottom style="dotted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10" fillId="0" borderId="8" xfId="0" applyFont="1" applyFill="1" applyBorder="1"/>
    <xf numFmtId="3" fontId="11" fillId="0" borderId="8" xfId="0" applyNumberFormat="1" applyFont="1" applyFill="1" applyBorder="1"/>
    <xf numFmtId="3" fontId="9" fillId="0" borderId="9" xfId="0" applyNumberFormat="1" applyFont="1" applyFill="1" applyBorder="1"/>
    <xf numFmtId="0" fontId="10" fillId="0" borderId="6" xfId="0" applyFont="1" applyFill="1" applyBorder="1"/>
    <xf numFmtId="164" fontId="11" fillId="0" borderId="6" xfId="7" applyNumberFormat="1" applyFont="1" applyFill="1" applyBorder="1"/>
    <xf numFmtId="164" fontId="9" fillId="0" borderId="7" xfId="7" applyNumberFormat="1" applyFont="1" applyFill="1" applyBorder="1"/>
    <xf numFmtId="164" fontId="11" fillId="0" borderId="6" xfId="0" applyNumberFormat="1" applyFont="1" applyFill="1" applyBorder="1"/>
    <xf numFmtId="164" fontId="9" fillId="0" borderId="7" xfId="0" applyNumberFormat="1" applyFont="1" applyFill="1" applyBorder="1"/>
    <xf numFmtId="167" fontId="11" fillId="0" borderId="2" xfId="0" applyNumberFormat="1" applyFont="1" applyFill="1" applyBorder="1"/>
    <xf numFmtId="167" fontId="9" fillId="0" borderId="3" xfId="0" applyNumberFormat="1" applyFont="1" applyFill="1" applyBorder="1"/>
    <xf numFmtId="0" fontId="10" fillId="0" borderId="8" xfId="0" applyFont="1" applyFill="1" applyBorder="1" applyAlignment="1">
      <alignment wrapText="1"/>
    </xf>
    <xf numFmtId="167" fontId="11" fillId="0" borderId="8" xfId="0" applyNumberFormat="1" applyFont="1" applyFill="1" applyBorder="1"/>
    <xf numFmtId="167" fontId="9" fillId="0" borderId="9" xfId="0" applyNumberFormat="1" applyFont="1" applyFill="1" applyBorder="1"/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showGridLines="0" tabSelected="1" workbookViewId="0">
      <selection activeCell="B7" sqref="B7:H7"/>
    </sheetView>
  </sheetViews>
  <sheetFormatPr defaultRowHeight="14.5" x14ac:dyDescent="0.35"/>
  <cols>
    <col min="2" max="2" width="16.26953125" customWidth="1"/>
    <col min="3" max="3" width="17.7265625" customWidth="1"/>
    <col min="4" max="7" width="8.7265625" customWidth="1"/>
    <col min="8" max="13" width="9.1796875" customWidth="1"/>
  </cols>
  <sheetData>
    <row r="2" spans="2:8" x14ac:dyDescent="0.35">
      <c r="B2" s="2" t="s">
        <v>19</v>
      </c>
    </row>
    <row r="3" spans="2:8" x14ac:dyDescent="0.35">
      <c r="B3" s="1"/>
    </row>
    <row r="4" spans="2:8" x14ac:dyDescent="0.35">
      <c r="B4" s="1" t="s">
        <v>1</v>
      </c>
    </row>
    <row r="5" spans="2:8" x14ac:dyDescent="0.35">
      <c r="B5" s="3" t="s">
        <v>2</v>
      </c>
    </row>
    <row r="6" spans="2:8" x14ac:dyDescent="0.35">
      <c r="B6" s="1" t="s">
        <v>3</v>
      </c>
    </row>
    <row r="7" spans="2:8" ht="27.5" customHeight="1" x14ac:dyDescent="0.35">
      <c r="B7" s="21" t="s">
        <v>11</v>
      </c>
      <c r="C7" s="21"/>
      <c r="D7" s="21"/>
      <c r="E7" s="21"/>
      <c r="F7" s="21"/>
      <c r="G7" s="21"/>
      <c r="H7" s="21"/>
    </row>
    <row r="8" spans="2:8" x14ac:dyDescent="0.35">
      <c r="B8" s="1" t="s">
        <v>12</v>
      </c>
    </row>
    <row r="9" spans="2:8" ht="15" thickBot="1" x14ac:dyDescent="0.4"/>
    <row r="10" spans="2:8" ht="15" thickBot="1" x14ac:dyDescent="0.4">
      <c r="B10" s="22" t="s">
        <v>18</v>
      </c>
      <c r="C10" s="23"/>
      <c r="D10" s="4" t="s">
        <v>13</v>
      </c>
      <c r="E10" s="4" t="s">
        <v>14</v>
      </c>
      <c r="F10" s="4" t="s">
        <v>15</v>
      </c>
      <c r="G10" s="4" t="s">
        <v>16</v>
      </c>
      <c r="H10" s="5" t="s">
        <v>0</v>
      </c>
    </row>
    <row r="11" spans="2:8" x14ac:dyDescent="0.35">
      <c r="B11" s="19" t="s">
        <v>4</v>
      </c>
      <c r="C11" s="6" t="s">
        <v>5</v>
      </c>
      <c r="D11" s="7">
        <v>150</v>
      </c>
      <c r="E11" s="7">
        <v>279</v>
      </c>
      <c r="F11" s="7">
        <v>283</v>
      </c>
      <c r="G11" s="7">
        <v>346</v>
      </c>
      <c r="H11" s="8">
        <f>SUM(D11:G11)</f>
        <v>1058</v>
      </c>
    </row>
    <row r="12" spans="2:8" ht="15" thickBot="1" x14ac:dyDescent="0.4">
      <c r="B12" s="20"/>
      <c r="C12" s="9" t="s">
        <v>6</v>
      </c>
      <c r="D12" s="10">
        <f>D11/H11</f>
        <v>0.14177693761814744</v>
      </c>
      <c r="E12" s="10">
        <f>E11/H11</f>
        <v>0.26370510396975427</v>
      </c>
      <c r="F12" s="10">
        <f>F11/H11</f>
        <v>0.26748582230623819</v>
      </c>
      <c r="G12" s="10">
        <f>G11/H11</f>
        <v>0.32703213610586013</v>
      </c>
      <c r="H12" s="11">
        <f>SUM(D12:G12)</f>
        <v>1</v>
      </c>
    </row>
    <row r="13" spans="2:8" x14ac:dyDescent="0.35">
      <c r="B13" s="19" t="s">
        <v>7</v>
      </c>
      <c r="C13" s="6" t="s">
        <v>5</v>
      </c>
      <c r="D13" s="7">
        <v>5201</v>
      </c>
      <c r="E13" s="7">
        <v>10238</v>
      </c>
      <c r="F13" s="7">
        <v>10237</v>
      </c>
      <c r="G13" s="7">
        <v>10532</v>
      </c>
      <c r="H13" s="8">
        <f>SUM(D13:G13)</f>
        <v>36208</v>
      </c>
    </row>
    <row r="14" spans="2:8" ht="15" thickBot="1" x14ac:dyDescent="0.4">
      <c r="B14" s="20"/>
      <c r="C14" s="9" t="s">
        <v>6</v>
      </c>
      <c r="D14" s="12">
        <f>D13/H13</f>
        <v>0.14364228899690676</v>
      </c>
      <c r="E14" s="12">
        <f>E13/H13</f>
        <v>0.28275519222271323</v>
      </c>
      <c r="F14" s="12">
        <f>F13/H13</f>
        <v>0.28272757401679188</v>
      </c>
      <c r="G14" s="12">
        <f>G13/H13</f>
        <v>0.29087494476358816</v>
      </c>
      <c r="H14" s="13">
        <f>SUM(D14:G14)</f>
        <v>1</v>
      </c>
    </row>
    <row r="15" spans="2:8" ht="15" thickBot="1" x14ac:dyDescent="0.4">
      <c r="B15" s="24" t="s">
        <v>17</v>
      </c>
      <c r="C15" s="25"/>
      <c r="D15" s="14">
        <v>34.673333333333332</v>
      </c>
      <c r="E15" s="14">
        <v>36.695340501792117</v>
      </c>
      <c r="F15" s="14">
        <v>36.17314487632509</v>
      </c>
      <c r="G15" s="14">
        <v>30.439306358381504</v>
      </c>
      <c r="H15" s="15">
        <v>34.22306238185255</v>
      </c>
    </row>
    <row r="16" spans="2:8" ht="24.5" x14ac:dyDescent="0.35">
      <c r="B16" s="19" t="s">
        <v>8</v>
      </c>
      <c r="C16" s="16" t="s">
        <v>9</v>
      </c>
      <c r="D16" s="17">
        <v>13.92876712328767</v>
      </c>
      <c r="E16" s="17">
        <v>28.030116358658454</v>
      </c>
      <c r="F16" s="17">
        <v>28.112328767123287</v>
      </c>
      <c r="G16" s="17">
        <v>28.260273972602739</v>
      </c>
      <c r="H16" s="18">
        <v>98.30684931506849</v>
      </c>
    </row>
    <row r="17" spans="2:8" ht="15" thickBot="1" x14ac:dyDescent="0.4">
      <c r="B17" s="20"/>
      <c r="C17" s="9" t="s">
        <v>10</v>
      </c>
      <c r="D17" s="12">
        <v>0.92858447488584472</v>
      </c>
      <c r="E17" s="12">
        <v>0.93351598173515982</v>
      </c>
      <c r="F17" s="12">
        <v>0.93707762557077623</v>
      </c>
      <c r="G17" s="12">
        <v>0.94210045662100461</v>
      </c>
      <c r="H17" s="13">
        <v>0.93625570776255707</v>
      </c>
    </row>
  </sheetData>
  <mergeCells count="6">
    <mergeCell ref="B16:B17"/>
    <mergeCell ref="B7:H7"/>
    <mergeCell ref="B10:C10"/>
    <mergeCell ref="B11:B12"/>
    <mergeCell ref="B13:B14"/>
    <mergeCell ref="B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2022-03-15T11:46:12Z</dcterms:modified>
</cp:coreProperties>
</file>