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M37" i="13" l="1"/>
  <c r="L37" i="13"/>
  <c r="K37" i="13"/>
  <c r="J37" i="13"/>
  <c r="I37" i="13"/>
  <c r="H37" i="13"/>
  <c r="G37" i="13"/>
  <c r="F37" i="13"/>
  <c r="E37" i="13"/>
  <c r="D37" i="13"/>
  <c r="C37" i="13"/>
</calcChain>
</file>

<file path=xl/sharedStrings.xml><?xml version="1.0" encoding="utf-8"?>
<sst xmlns="http://schemas.openxmlformats.org/spreadsheetml/2006/main" count="12" uniqueCount="12">
  <si>
    <t>Référence : Carte sanitaire 2021</t>
  </si>
  <si>
    <t>Source : données IGSS / Traitement : Observatoire national de la santé</t>
  </si>
  <si>
    <t>Années de référence : 2010-2020</t>
  </si>
  <si>
    <t>Unités : Nombre de séjours</t>
  </si>
  <si>
    <t>Périmètre d'inclusion : activité opposable, non-résidents, centres hospitaliers, hors activité de rééducation, présence à minuit et hospitalisation de jour (ESMJ+PSA)</t>
  </si>
  <si>
    <t>2020 (p)</t>
  </si>
  <si>
    <t>TOTAL</t>
  </si>
  <si>
    <t>France</t>
  </si>
  <si>
    <t>Allemagne</t>
  </si>
  <si>
    <t>Belgique</t>
  </si>
  <si>
    <t>Autre</t>
  </si>
  <si>
    <t>Figure : Evolution des séjours hospitaliers des non-résidents, selon le pays de résidence, au GDL,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</si>
</sst>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4506668294322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Border="1"/>
    <xf numFmtId="0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7" fillId="0" borderId="3" xfId="0" applyFont="1" applyBorder="1"/>
    <xf numFmtId="0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BFBFBF"/>
      <color rgb="FFC00000"/>
      <color rgb="FF0070C0"/>
      <color rgb="FF00B05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b-LU" sz="900" b="1">
                <a:solidFill>
                  <a:sysClr val="windowText" lastClr="000000"/>
                </a:solidFill>
              </a:rPr>
              <a:t>Evolution des séjours hospitaliers des non-résidents, selon le pays de résidence,</a:t>
            </a:r>
          </a:p>
          <a:p>
            <a:pPr>
              <a:defRPr sz="900"/>
            </a:pPr>
            <a:r>
              <a:rPr lang="lb-LU" sz="900" b="1">
                <a:solidFill>
                  <a:sysClr val="windowText" lastClr="000000"/>
                </a:solidFill>
              </a:rPr>
              <a:t>au</a:t>
            </a:r>
            <a:r>
              <a:rPr lang="lb-LU" sz="900" b="1" baseline="0">
                <a:solidFill>
                  <a:sysClr val="windowText" lastClr="000000"/>
                </a:solidFill>
              </a:rPr>
              <a:t> GDL</a:t>
            </a:r>
            <a:r>
              <a:rPr lang="lb-LU" sz="900" b="1">
                <a:solidFill>
                  <a:sysClr val="windowText" lastClr="000000"/>
                </a:solidFill>
              </a:rPr>
              <a:t>,</a:t>
            </a:r>
            <a:r>
              <a:rPr lang="lb-LU" sz="900" b="1" baseline="0">
                <a:solidFill>
                  <a:sysClr val="windowText" lastClr="000000"/>
                </a:solidFill>
              </a:rPr>
              <a:t> 2010-2020</a:t>
            </a:r>
            <a:endParaRPr lang="lb-LU" sz="9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52177161060978E-2"/>
          <c:y val="0.14856637168141593"/>
          <c:w val="0.89894039962561911"/>
          <c:h val="0.6949795833042993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Data!$B$33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Data!$C$32:$M$32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(p)</c:v>
                </c:pt>
              </c:strCache>
            </c:strRef>
          </c:cat>
          <c:val>
            <c:numRef>
              <c:f>Data!$C$33:$M$33</c:f>
              <c:numCache>
                <c:formatCode>General</c:formatCode>
                <c:ptCount val="11"/>
                <c:pt idx="0">
                  <c:v>2661</c:v>
                </c:pt>
                <c:pt idx="1">
                  <c:v>2898</c:v>
                </c:pt>
                <c:pt idx="2">
                  <c:v>3171</c:v>
                </c:pt>
                <c:pt idx="3">
                  <c:v>3550</c:v>
                </c:pt>
                <c:pt idx="4">
                  <c:v>3858</c:v>
                </c:pt>
                <c:pt idx="5">
                  <c:v>4141</c:v>
                </c:pt>
                <c:pt idx="6">
                  <c:v>4205</c:v>
                </c:pt>
                <c:pt idx="7">
                  <c:v>4735</c:v>
                </c:pt>
                <c:pt idx="8">
                  <c:v>5087</c:v>
                </c:pt>
                <c:pt idx="9">
                  <c:v>5584</c:v>
                </c:pt>
                <c:pt idx="10">
                  <c:v>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B-44E4-A526-A50F202C408D}"/>
            </c:ext>
          </c:extLst>
        </c:ser>
        <c:ser>
          <c:idx val="0"/>
          <c:order val="1"/>
          <c:tx>
            <c:strRef>
              <c:f>Data!$B$34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Data!$C$32:$M$32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(p)</c:v>
                </c:pt>
              </c:strCache>
            </c:strRef>
          </c:cat>
          <c:val>
            <c:numRef>
              <c:f>Data!$C$34:$M$34</c:f>
              <c:numCache>
                <c:formatCode>General</c:formatCode>
                <c:ptCount val="11"/>
                <c:pt idx="0">
                  <c:v>853</c:v>
                </c:pt>
                <c:pt idx="1">
                  <c:v>999</c:v>
                </c:pt>
                <c:pt idx="2">
                  <c:v>1030</c:v>
                </c:pt>
                <c:pt idx="3">
                  <c:v>1110</c:v>
                </c:pt>
                <c:pt idx="4">
                  <c:v>1144</c:v>
                </c:pt>
                <c:pt idx="5">
                  <c:v>1210</c:v>
                </c:pt>
                <c:pt idx="6">
                  <c:v>1407</c:v>
                </c:pt>
                <c:pt idx="7">
                  <c:v>1514</c:v>
                </c:pt>
                <c:pt idx="8">
                  <c:v>1732</c:v>
                </c:pt>
                <c:pt idx="9">
                  <c:v>2092</c:v>
                </c:pt>
                <c:pt idx="10">
                  <c:v>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80B-44E4-A526-A50F202C408D}"/>
            </c:ext>
          </c:extLst>
        </c:ser>
        <c:ser>
          <c:idx val="1"/>
          <c:order val="2"/>
          <c:tx>
            <c:strRef>
              <c:f>Data!$B$35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Data!$C$32:$M$32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(p)</c:v>
                </c:pt>
              </c:strCache>
            </c:strRef>
          </c:cat>
          <c:val>
            <c:numRef>
              <c:f>Data!$C$35:$M$35</c:f>
              <c:numCache>
                <c:formatCode>General</c:formatCode>
                <c:ptCount val="11"/>
                <c:pt idx="0">
                  <c:v>2261</c:v>
                </c:pt>
                <c:pt idx="1">
                  <c:v>2444</c:v>
                </c:pt>
                <c:pt idx="2">
                  <c:v>2476</c:v>
                </c:pt>
                <c:pt idx="3">
                  <c:v>2752</c:v>
                </c:pt>
                <c:pt idx="4">
                  <c:v>2756</c:v>
                </c:pt>
                <c:pt idx="5">
                  <c:v>2742</c:v>
                </c:pt>
                <c:pt idx="6">
                  <c:v>2832</c:v>
                </c:pt>
                <c:pt idx="7">
                  <c:v>3156</c:v>
                </c:pt>
                <c:pt idx="8">
                  <c:v>3185</c:v>
                </c:pt>
                <c:pt idx="9">
                  <c:v>3310</c:v>
                </c:pt>
                <c:pt idx="10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80B-44E4-A526-A50F202C408D}"/>
            </c:ext>
          </c:extLst>
        </c:ser>
        <c:ser>
          <c:idx val="2"/>
          <c:order val="3"/>
          <c:tx>
            <c:strRef>
              <c:f>Data!$B$36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  <a:effectLst/>
          </c:spPr>
          <c:invertIfNegative val="0"/>
          <c:cat>
            <c:strRef>
              <c:f>Data!$C$32:$M$32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(p)</c:v>
                </c:pt>
              </c:strCache>
            </c:strRef>
          </c:cat>
          <c:val>
            <c:numRef>
              <c:f>Data!$C$36:$M$36</c:f>
              <c:numCache>
                <c:formatCode>General</c:formatCode>
                <c:ptCount val="11"/>
                <c:pt idx="0">
                  <c:v>349</c:v>
                </c:pt>
                <c:pt idx="1">
                  <c:v>335</c:v>
                </c:pt>
                <c:pt idx="2">
                  <c:v>402</c:v>
                </c:pt>
                <c:pt idx="3">
                  <c:v>369</c:v>
                </c:pt>
                <c:pt idx="4">
                  <c:v>366</c:v>
                </c:pt>
                <c:pt idx="5">
                  <c:v>368</c:v>
                </c:pt>
                <c:pt idx="6">
                  <c:v>442</c:v>
                </c:pt>
                <c:pt idx="7">
                  <c:v>406</c:v>
                </c:pt>
                <c:pt idx="8">
                  <c:v>447</c:v>
                </c:pt>
                <c:pt idx="9">
                  <c:v>425</c:v>
                </c:pt>
                <c:pt idx="1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80B-44E4-A526-A50F202C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8316544"/>
        <c:axId val="108318080"/>
      </c:barChart>
      <c:catAx>
        <c:axId val="1083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18080"/>
        <c:crosses val="autoZero"/>
        <c:auto val="1"/>
        <c:lblAlgn val="ctr"/>
        <c:lblOffset val="100"/>
        <c:noMultiLvlLbl val="0"/>
      </c:catAx>
      <c:valAx>
        <c:axId val="10831808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633227144316888"/>
          <c:y val="0.91676008640512874"/>
          <c:w val="0.64264264676839056"/>
          <c:h val="6.548839802104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9</xdr:row>
      <xdr:rowOff>69851</xdr:rowOff>
    </xdr:from>
    <xdr:to>
      <xdr:col>9</xdr:col>
      <xdr:colOff>133351</xdr:colOff>
      <xdr:row>28</xdr:row>
      <xdr:rowOff>146051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6B5B8-9578-420D-81A7-62B5694A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showGridLines="0" tabSelected="1" zoomScaleNormal="100" workbookViewId="0">
      <selection activeCell="H44" sqref="H44"/>
    </sheetView>
  </sheetViews>
  <sheetFormatPr defaultRowHeight="14.5" x14ac:dyDescent="0.35"/>
  <cols>
    <col min="3" max="3" width="20.7265625" customWidth="1"/>
    <col min="4" max="8" width="8.7265625" customWidth="1"/>
  </cols>
  <sheetData>
    <row r="2" spans="2:10" x14ac:dyDescent="0.35">
      <c r="B2" s="2" t="s">
        <v>11</v>
      </c>
    </row>
    <row r="3" spans="2:10" x14ac:dyDescent="0.35">
      <c r="B3" s="1"/>
    </row>
    <row r="4" spans="2:10" x14ac:dyDescent="0.35">
      <c r="B4" s="1" t="s">
        <v>0</v>
      </c>
    </row>
    <row r="5" spans="2:10" x14ac:dyDescent="0.35">
      <c r="B5" s="3" t="s">
        <v>1</v>
      </c>
    </row>
    <row r="6" spans="2:10" x14ac:dyDescent="0.35">
      <c r="B6" s="1" t="s">
        <v>2</v>
      </c>
    </row>
    <row r="7" spans="2:10" ht="25" customHeight="1" x14ac:dyDescent="0.35">
      <c r="B7" s="18" t="s">
        <v>4</v>
      </c>
      <c r="C7" s="18"/>
      <c r="D7" s="18"/>
      <c r="E7" s="18"/>
      <c r="F7" s="18"/>
      <c r="G7" s="18"/>
      <c r="H7" s="18"/>
      <c r="I7" s="18"/>
      <c r="J7" s="18"/>
    </row>
    <row r="8" spans="2:10" x14ac:dyDescent="0.35">
      <c r="B8" s="1" t="s">
        <v>3</v>
      </c>
    </row>
    <row r="31" spans="2:13" ht="15" thickBot="1" x14ac:dyDescent="0.4"/>
    <row r="32" spans="2:13" ht="15" thickBot="1" x14ac:dyDescent="0.4">
      <c r="B32" s="5"/>
      <c r="C32" s="6">
        <v>2010</v>
      </c>
      <c r="D32" s="6">
        <v>2011</v>
      </c>
      <c r="E32" s="6">
        <v>2012</v>
      </c>
      <c r="F32" s="6">
        <v>2013</v>
      </c>
      <c r="G32" s="6">
        <v>2014</v>
      </c>
      <c r="H32" s="6">
        <v>2015</v>
      </c>
      <c r="I32" s="6">
        <v>2016</v>
      </c>
      <c r="J32" s="7">
        <v>2017</v>
      </c>
      <c r="K32" s="6">
        <v>2018</v>
      </c>
      <c r="L32" s="7">
        <v>2019</v>
      </c>
      <c r="M32" s="8" t="s">
        <v>5</v>
      </c>
    </row>
    <row r="33" spans="2:13" x14ac:dyDescent="0.35">
      <c r="B33" s="9" t="s">
        <v>7</v>
      </c>
      <c r="C33" s="10">
        <v>2661</v>
      </c>
      <c r="D33" s="10">
        <v>2898</v>
      </c>
      <c r="E33" s="10">
        <v>3171</v>
      </c>
      <c r="F33" s="10">
        <v>3550</v>
      </c>
      <c r="G33" s="10">
        <v>3858</v>
      </c>
      <c r="H33" s="10">
        <v>4141</v>
      </c>
      <c r="I33" s="10">
        <v>4205</v>
      </c>
      <c r="J33" s="10">
        <v>4735</v>
      </c>
      <c r="K33" s="11">
        <v>5087</v>
      </c>
      <c r="L33" s="11">
        <v>5584</v>
      </c>
      <c r="M33" s="12">
        <v>5008</v>
      </c>
    </row>
    <row r="34" spans="2:13" x14ac:dyDescent="0.35">
      <c r="B34" s="9" t="s">
        <v>8</v>
      </c>
      <c r="C34" s="10">
        <v>853</v>
      </c>
      <c r="D34" s="10">
        <v>999</v>
      </c>
      <c r="E34" s="10">
        <v>1030</v>
      </c>
      <c r="F34" s="10">
        <v>1110</v>
      </c>
      <c r="G34" s="10">
        <v>1144</v>
      </c>
      <c r="H34" s="10">
        <v>1210</v>
      </c>
      <c r="I34" s="10">
        <v>1407</v>
      </c>
      <c r="J34" s="10">
        <v>1514</v>
      </c>
      <c r="K34" s="11">
        <v>1732</v>
      </c>
      <c r="L34" s="11">
        <v>2092</v>
      </c>
      <c r="M34" s="12">
        <v>1905</v>
      </c>
    </row>
    <row r="35" spans="2:13" x14ac:dyDescent="0.35">
      <c r="B35" s="9" t="s">
        <v>9</v>
      </c>
      <c r="C35" s="10">
        <v>2261</v>
      </c>
      <c r="D35" s="10">
        <v>2444</v>
      </c>
      <c r="E35" s="10">
        <v>2476</v>
      </c>
      <c r="F35" s="10">
        <v>2752</v>
      </c>
      <c r="G35" s="10">
        <v>2756</v>
      </c>
      <c r="H35" s="10">
        <v>2742</v>
      </c>
      <c r="I35" s="10">
        <v>2832</v>
      </c>
      <c r="J35" s="10">
        <v>3156</v>
      </c>
      <c r="K35" s="11">
        <v>3185</v>
      </c>
      <c r="L35" s="11">
        <v>3310</v>
      </c>
      <c r="M35" s="12">
        <v>2883</v>
      </c>
    </row>
    <row r="36" spans="2:13" ht="15" thickBot="1" x14ac:dyDescent="0.4">
      <c r="B36" s="13" t="s">
        <v>10</v>
      </c>
      <c r="C36" s="14">
        <v>349</v>
      </c>
      <c r="D36" s="14">
        <v>335</v>
      </c>
      <c r="E36" s="14">
        <v>402</v>
      </c>
      <c r="F36" s="14">
        <v>369</v>
      </c>
      <c r="G36" s="14">
        <v>366</v>
      </c>
      <c r="H36" s="14">
        <v>368</v>
      </c>
      <c r="I36" s="14">
        <v>442</v>
      </c>
      <c r="J36" s="14">
        <v>406</v>
      </c>
      <c r="K36" s="15">
        <v>447</v>
      </c>
      <c r="L36" s="15">
        <v>425</v>
      </c>
      <c r="M36" s="16">
        <v>303</v>
      </c>
    </row>
    <row r="37" spans="2:13" ht="15" thickBot="1" x14ac:dyDescent="0.4">
      <c r="B37" s="4" t="s">
        <v>6</v>
      </c>
      <c r="C37" s="15">
        <f>SUM(C33:C36)</f>
        <v>6124</v>
      </c>
      <c r="D37" s="15">
        <f t="shared" ref="D37:M37" si="0">SUM(D33:D36)</f>
        <v>6676</v>
      </c>
      <c r="E37" s="15">
        <f t="shared" si="0"/>
        <v>7079</v>
      </c>
      <c r="F37" s="15">
        <f t="shared" si="0"/>
        <v>7781</v>
      </c>
      <c r="G37" s="15">
        <f t="shared" si="0"/>
        <v>8124</v>
      </c>
      <c r="H37" s="15">
        <f t="shared" si="0"/>
        <v>8461</v>
      </c>
      <c r="I37" s="15">
        <f t="shared" si="0"/>
        <v>8886</v>
      </c>
      <c r="J37" s="15">
        <f t="shared" si="0"/>
        <v>9811</v>
      </c>
      <c r="K37" s="15">
        <f t="shared" si="0"/>
        <v>10451</v>
      </c>
      <c r="L37" s="15">
        <f t="shared" si="0"/>
        <v>11411</v>
      </c>
      <c r="M37" s="17">
        <f t="shared" si="0"/>
        <v>10099</v>
      </c>
    </row>
  </sheetData>
  <mergeCells count="1">
    <mergeCell ref="B7:J7"/>
  </mergeCells>
  <pageMargins left="0.7" right="0.7" top="0.75" bottom="0.75" header="0.3" footer="0.3"/>
  <pageSetup paperSize="9" orientation="portrait" r:id="rId1"/>
  <ignoredErrors>
    <ignoredError sqref="C37:L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SONIA LEITE</cp:lastModifiedBy>
  <cp:lastPrinted>2021-09-01T09:17:06Z</cp:lastPrinted>
  <dcterms:created xsi:type="dcterms:W3CDTF">2017-11-13T12:18:27Z</dcterms:created>
  <dcterms:modified xsi:type="dcterms:W3CDTF">2022-04-06T08:25:15Z</dcterms:modified>
</cp:coreProperties>
</file>