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1FACEDE5-9F76-4DF2-BE8F-EF011B5F344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P009-1" sheetId="5" r:id="rId1"/>
    <sheet name="P009-2" sheetId="4" r:id="rId2"/>
    <sheet name="P009-3" sheetId="2" r:id="rId3"/>
  </sheets>
  <definedNames>
    <definedName name="_xlnm._FilterDatabase" localSheetId="1" hidden="1">'P009-2'!$A$13:$G$15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5" l="1"/>
  <c r="H9" i="5"/>
  <c r="G9" i="5"/>
  <c r="E9" i="5"/>
  <c r="D9" i="5"/>
  <c r="C9" i="5"/>
  <c r="B9" i="5"/>
  <c r="J8" i="5"/>
  <c r="H8" i="5"/>
  <c r="G8" i="5"/>
  <c r="E8" i="5"/>
  <c r="D8" i="5"/>
  <c r="C8" i="5"/>
  <c r="B8" i="5"/>
  <c r="C8" i="2"/>
  <c r="D8" i="2"/>
  <c r="E8" i="2"/>
  <c r="C7" i="2"/>
  <c r="D7" i="2"/>
  <c r="E7" i="2"/>
  <c r="B8" i="2"/>
  <c r="B7" i="2"/>
  <c r="J15" i="4"/>
  <c r="G15" i="4"/>
  <c r="G14" i="4"/>
  <c r="H15" i="4"/>
  <c r="J14" i="4"/>
  <c r="H14" i="4"/>
  <c r="C8" i="4"/>
  <c r="D8" i="4"/>
  <c r="E8" i="4"/>
  <c r="G8" i="4"/>
  <c r="H8" i="4"/>
  <c r="J8" i="4"/>
  <c r="C7" i="4"/>
  <c r="D7" i="4"/>
  <c r="E7" i="4"/>
  <c r="G7" i="4"/>
  <c r="H7" i="4"/>
  <c r="J7" i="4"/>
  <c r="B7" i="4"/>
  <c r="E15" i="4"/>
  <c r="D15" i="4"/>
  <c r="C15" i="4"/>
  <c r="B15" i="4"/>
  <c r="E14" i="4"/>
  <c r="D14" i="4"/>
  <c r="C14" i="4"/>
  <c r="B14" i="4"/>
  <c r="B8" i="4"/>
</calcChain>
</file>

<file path=xl/sharedStrings.xml><?xml version="1.0" encoding="utf-8"?>
<sst xmlns="http://schemas.openxmlformats.org/spreadsheetml/2006/main" count="46" uniqueCount="22">
  <si>
    <t>Belgium</t>
  </si>
  <si>
    <t>Germany</t>
  </si>
  <si>
    <t>Luxembourg</t>
  </si>
  <si>
    <t>Netherlands</t>
  </si>
  <si>
    <t>Upper CI 95%</t>
  </si>
  <si>
    <t>Lower CI 95%</t>
  </si>
  <si>
    <t>CI</t>
  </si>
  <si>
    <t>Année</t>
  </si>
  <si>
    <t>Acute myocardial infarction 30 day mortality (during same hospital admission, unlinked data) per 100 admissions</t>
  </si>
  <si>
    <t>Hommes</t>
  </si>
  <si>
    <t>Femmes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</si>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</sst>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\*\ \ \ #,##0.0;\*\ \ \ \-#,##0.0"/>
    <numFmt numFmtId="166" formatCode="0.0"/>
  </numFmts>
  <fonts count="3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6" fontId="1" fillId="0" borderId="0" xfId="1" applyNumberFormat="1" applyFont="1" applyFill="1" applyBorder="1" applyAlignment="1">
      <alignment horizontal="right" vertical="top"/>
    </xf>
    <xf numFmtId="166" fontId="1" fillId="0" borderId="0" xfId="0" applyNumberFormat="1" applyFont="1" applyFill="1" applyBorder="1" applyAlignment="1">
      <alignment horizontal="right" wrapText="1" readingOrder="1"/>
    </xf>
    <xf numFmtId="0" fontId="1" fillId="0" borderId="0" xfId="0" applyFont="1" applyFill="1" applyBorder="1" applyAlignment="1">
      <alignment horizontal="right" vertical="top" wrapText="1" readingOrder="1"/>
    </xf>
    <xf numFmtId="165" fontId="1" fillId="0" borderId="0" xfId="0" applyNumberFormat="1" applyFont="1" applyFill="1" applyBorder="1" applyAlignment="1">
      <alignment horizontal="right" wrapText="1" readingOrder="1"/>
    </xf>
    <xf numFmtId="0" fontId="1" fillId="0" borderId="0" xfId="0" applyFont="1" applyFill="1" applyBorder="1" applyAlignment="1">
      <alignment horizontal="right" wrapText="1" readingOrder="1"/>
    </xf>
    <xf numFmtId="0" fontId="1" fillId="0" borderId="0" xfId="0" applyFont="1" applyFill="1" applyBorder="1"/>
    <xf numFmtId="164" fontId="1" fillId="0" borderId="0" xfId="1" applyNumberFormat="1" applyFont="1" applyFill="1" applyBorder="1"/>
    <xf numFmtId="166" fontId="1" fillId="0" borderId="0" xfId="1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left" vertical="top" wrapText="1" readingOrder="1"/>
    </xf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</dxfs>
  <tableStyles count="0" defaultTableStyle="TableStyleMedium9" defaultPivotStyle="PivotStyleMedium4"/>
  <colors>
    <mruColors>
      <color rgb="FF46BDC6"/>
      <color rgb="FFA3D237"/>
      <color rgb="FF0A5656"/>
      <color rgb="FF31879B"/>
      <color rgb="FF61C1C2"/>
      <color rgb="FF93C47D"/>
      <color rgb="FF808080"/>
      <color rgb="FF34A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4217EF-5282-4674-904F-697A7F02C79E}" name="Table1" displayName="Table1" ref="A1:J9" totalsRowShown="0" headerRowDxfId="10">
  <autoFilter ref="A1:J9" xr:uid="{0B4217EF-5282-4674-904F-697A7F02C79E}"/>
  <tableColumns count="10">
    <tableColumn id="1" xr3:uid="{44ABBF45-5942-4A58-BF40-FE59E1F463C5}" name="Column1" dataDxfId="12"/>
    <tableColumn id="2" xr3:uid="{B7ECF15A-B75C-4274-B02A-FB8FFB5AEFA6}" name="Column2"/>
    <tableColumn id="3" xr3:uid="{7345872F-E64D-4ED5-A681-FEDFB253FC10}" name="Column3"/>
    <tableColumn id="4" xr3:uid="{B2C249C0-7BE8-4458-8A05-A9E66264C9AF}" name="Column4"/>
    <tableColumn id="5" xr3:uid="{84D51CC5-AAA5-4723-B560-70F6CFAC8B0F}" name="Column5"/>
    <tableColumn id="6" xr3:uid="{4CD44629-BF9B-472C-AECB-8148D766F330}" name="Column6" dataDxfId="11"/>
    <tableColumn id="7" xr3:uid="{D547F8A7-E62C-4A6E-A207-40FF747FD883}" name="Column7"/>
    <tableColumn id="8" xr3:uid="{E5A93F6E-D029-436C-8F48-FE8237E1E147}" name="Column8"/>
    <tableColumn id="9" xr3:uid="{1FE0A6ED-4762-4CDD-910D-E6B084EC15E4}" name="Column9"/>
    <tableColumn id="10" xr3:uid="{EF429BBF-8BA4-4781-9D49-D26C99D7F57E}" name="Column1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DD6EE4-634C-46D2-A04D-FF155666A758}" name="Table3" displayName="Table3" ref="A1:J15" totalsRowShown="0" headerRowDxfId="0">
  <autoFilter ref="A1:J15" xr:uid="{28DD6EE4-634C-46D2-A04D-FF155666A758}"/>
  <tableColumns count="10">
    <tableColumn id="1" xr3:uid="{D6478340-6802-4D93-A765-D630B66317FD}" name="Column1" dataDxfId="2"/>
    <tableColumn id="2" xr3:uid="{6399F31E-7D53-4171-AE20-CD7098E9A257}" name="Column2"/>
    <tableColumn id="3" xr3:uid="{D9DA179F-06BB-4B45-8890-D2D21F244F8E}" name="Column3"/>
    <tableColumn id="4" xr3:uid="{7BFC3FB3-2E8D-45EF-AB52-F4C2616E0DF6}" name="Column4"/>
    <tableColumn id="5" xr3:uid="{9047D275-7B3C-4A19-9C3C-2E2F789F28AA}" name="Column5"/>
    <tableColumn id="6" xr3:uid="{60926731-3558-42C1-8E42-E57CA53541C2}" name="Column6" dataDxfId="1"/>
    <tableColumn id="7" xr3:uid="{D60D3C44-CBF6-4C4B-BA0A-0A0057E9B89A}" name="Column7"/>
    <tableColumn id="8" xr3:uid="{D34380DC-C8A7-412C-AA8E-F1ADF2C3FEEE}" name="Column8"/>
    <tableColumn id="9" xr3:uid="{7D45CFA4-784E-4917-9BF9-595BA52AA93A}" name="Column9"/>
    <tableColumn id="10" xr3:uid="{EB11629C-A40C-43D3-94C3-B5429B9F5116}" name="Column10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A9DE96-2A0E-42BF-A251-B614E672204F}" name="Table2" displayName="Table2" ref="A1:E8" totalsRowShown="0" headerRowDxfId="3" dataDxfId="4" dataCellStyle="Percent">
  <autoFilter ref="A1:E8" xr:uid="{55A9DE96-2A0E-42BF-A251-B614E672204F}"/>
  <tableColumns count="5">
    <tableColumn id="1" xr3:uid="{35A88450-EFC0-49FA-8564-D5A994266345}" name="2021" dataDxfId="9"/>
    <tableColumn id="2" xr3:uid="{71CDB183-7D6F-4D03-A7F7-F89666D28118}" name="Belgium" dataDxfId="8" dataCellStyle="Percent"/>
    <tableColumn id="3" xr3:uid="{A307B168-6A6E-4C52-9AAF-9D401FC875BA}" name="Germany" dataDxfId="7" dataCellStyle="Percent"/>
    <tableColumn id="4" xr3:uid="{B6E98336-E33D-42D7-AC95-00919D23C27A}" name="Luxembourg" dataDxfId="6" dataCellStyle="Percent"/>
    <tableColumn id="5" xr3:uid="{C62ADB42-8F4D-4744-B2C4-9380DE30BE22}" name="Netherlands" dataDxfId="5" dataCellStyle="Percent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1B1AB-49A1-4BF4-8F29-A3D75EDEE814}">
  <dimension ref="A1:J36"/>
  <sheetViews>
    <sheetView tabSelected="1" zoomScale="88" zoomScaleNormal="115" workbookViewId="0">
      <selection activeCell="A17" sqref="A17"/>
    </sheetView>
  </sheetViews>
  <sheetFormatPr defaultRowHeight="14.4" x14ac:dyDescent="0.3"/>
  <cols>
    <col min="1" max="1" width="17.109375" style="8" customWidth="1"/>
    <col min="2" max="5" width="10.109375" style="8" customWidth="1"/>
    <col min="6" max="6" width="12" style="8" bestFit="1" customWidth="1"/>
    <col min="7" max="7" width="11" style="8" customWidth="1"/>
    <col min="8" max="8" width="10.44140625" style="8" customWidth="1"/>
    <col min="9" max="9" width="10.5546875" style="8" customWidth="1"/>
    <col min="10" max="10" width="11.109375" style="8" customWidth="1"/>
    <col min="11" max="13" width="15.88671875" style="8" bestFit="1" customWidth="1"/>
    <col min="14" max="16384" width="8.88671875" style="8"/>
  </cols>
  <sheetData>
    <row r="1" spans="1:10" x14ac:dyDescent="0.3">
      <c r="A1" s="8" t="s">
        <v>11</v>
      </c>
      <c r="B1" s="15" t="s">
        <v>12</v>
      </c>
      <c r="C1" s="15" t="s">
        <v>13</v>
      </c>
      <c r="D1" s="15" t="s">
        <v>14</v>
      </c>
      <c r="E1" s="15" t="s">
        <v>15</v>
      </c>
      <c r="F1" s="15" t="s">
        <v>16</v>
      </c>
      <c r="G1" s="15" t="s">
        <v>17</v>
      </c>
      <c r="H1" s="15" t="s">
        <v>18</v>
      </c>
      <c r="I1" s="15" t="s">
        <v>19</v>
      </c>
      <c r="J1" s="15" t="s">
        <v>20</v>
      </c>
    </row>
    <row r="2" spans="1:10" x14ac:dyDescent="0.3">
      <c r="B2" s="15" t="s">
        <v>7</v>
      </c>
      <c r="C2" s="15"/>
      <c r="D2" s="15"/>
      <c r="E2" s="15"/>
      <c r="F2" s="15"/>
      <c r="G2" s="15"/>
      <c r="H2" s="15"/>
      <c r="I2" s="15"/>
      <c r="J2" s="15"/>
    </row>
    <row r="3" spans="1:10" x14ac:dyDescent="0.3">
      <c r="B3" s="8">
        <v>2012</v>
      </c>
      <c r="C3" s="8">
        <v>2013</v>
      </c>
      <c r="D3" s="8">
        <v>2014</v>
      </c>
      <c r="E3" s="8">
        <v>2015</v>
      </c>
      <c r="G3" s="8">
        <v>2018</v>
      </c>
      <c r="H3" s="8">
        <v>2019</v>
      </c>
      <c r="J3" s="8">
        <v>2021</v>
      </c>
    </row>
    <row r="4" spans="1:10" ht="14.4" customHeight="1" x14ac:dyDescent="0.3">
      <c r="A4" s="1" t="s">
        <v>8</v>
      </c>
      <c r="B4" s="4">
        <v>7.3</v>
      </c>
      <c r="C4" s="4">
        <v>7.3</v>
      </c>
      <c r="D4" s="4">
        <v>7.9</v>
      </c>
      <c r="E4" s="4">
        <v>8.5</v>
      </c>
      <c r="G4" s="4">
        <v>8.6999999999999993</v>
      </c>
      <c r="H4" s="4">
        <v>9</v>
      </c>
      <c r="I4" s="4"/>
      <c r="J4" s="4">
        <v>12</v>
      </c>
    </row>
    <row r="5" spans="1:10" ht="14.4" customHeight="1" x14ac:dyDescent="0.3">
      <c r="A5" s="1" t="s">
        <v>4</v>
      </c>
      <c r="B5" s="4">
        <v>9.6999999999999993</v>
      </c>
      <c r="C5" s="4">
        <v>9.8000000000000007</v>
      </c>
      <c r="D5" s="4">
        <v>10.6</v>
      </c>
      <c r="E5" s="4">
        <v>11.3</v>
      </c>
      <c r="G5" s="4">
        <v>12.4</v>
      </c>
      <c r="H5" s="4">
        <v>12.2</v>
      </c>
      <c r="I5" s="4"/>
      <c r="J5" s="4">
        <v>16.3</v>
      </c>
    </row>
    <row r="6" spans="1:10" ht="14.4" customHeight="1" x14ac:dyDescent="0.3">
      <c r="A6" s="1" t="s">
        <v>5</v>
      </c>
      <c r="B6" s="4">
        <v>4.9000000000000004</v>
      </c>
      <c r="C6" s="4">
        <v>4.8</v>
      </c>
      <c r="D6" s="4">
        <v>5.2</v>
      </c>
      <c r="E6" s="4">
        <v>5.7</v>
      </c>
      <c r="G6" s="4">
        <v>5</v>
      </c>
      <c r="H6" s="4">
        <v>5.8</v>
      </c>
      <c r="I6" s="4"/>
      <c r="J6" s="4">
        <v>7.8</v>
      </c>
    </row>
    <row r="7" spans="1:10" ht="14.4" customHeight="1" x14ac:dyDescent="0.3">
      <c r="A7" s="1"/>
      <c r="B7" s="2"/>
      <c r="C7" s="9"/>
      <c r="D7" s="9"/>
      <c r="E7" s="2"/>
      <c r="G7" s="2"/>
      <c r="H7" s="1"/>
    </row>
    <row r="8" spans="1:10" ht="14.4" customHeight="1" x14ac:dyDescent="0.3">
      <c r="A8" s="11" t="s">
        <v>6</v>
      </c>
      <c r="B8" s="3">
        <f t="shared" ref="B8:E8" si="0">B5-B4</f>
        <v>2.3999999999999995</v>
      </c>
      <c r="C8" s="3">
        <f t="shared" si="0"/>
        <v>2.5000000000000009</v>
      </c>
      <c r="D8" s="3">
        <f t="shared" si="0"/>
        <v>2.6999999999999993</v>
      </c>
      <c r="E8" s="3">
        <f t="shared" si="0"/>
        <v>2.8000000000000007</v>
      </c>
      <c r="G8" s="3">
        <f>G5-G4</f>
        <v>3.7000000000000011</v>
      </c>
      <c r="H8" s="3">
        <f>H5-H4</f>
        <v>3.1999999999999993</v>
      </c>
      <c r="I8" s="3"/>
      <c r="J8" s="3">
        <f>J5-J4</f>
        <v>4.3000000000000007</v>
      </c>
    </row>
    <row r="9" spans="1:10" ht="14.4" customHeight="1" x14ac:dyDescent="0.3">
      <c r="A9" s="1" t="s">
        <v>6</v>
      </c>
      <c r="B9" s="3">
        <f t="shared" ref="B9:E9" si="1">B4-B6</f>
        <v>2.3999999999999995</v>
      </c>
      <c r="C9" s="3">
        <f t="shared" si="1"/>
        <v>2.5</v>
      </c>
      <c r="D9" s="3">
        <f t="shared" si="1"/>
        <v>2.7</v>
      </c>
      <c r="E9" s="3">
        <f t="shared" si="1"/>
        <v>2.8</v>
      </c>
      <c r="G9" s="3">
        <f>G4-G6</f>
        <v>3.6999999999999993</v>
      </c>
      <c r="H9" s="3">
        <f>H4-H6</f>
        <v>3.2</v>
      </c>
      <c r="I9" s="3"/>
      <c r="J9" s="3">
        <f>J4-J6</f>
        <v>4.2</v>
      </c>
    </row>
    <row r="10" spans="1:10" ht="14.4" customHeight="1" x14ac:dyDescent="0.3">
      <c r="A10" s="1"/>
      <c r="B10" s="1"/>
      <c r="C10" s="1"/>
      <c r="D10" s="1"/>
      <c r="E10" s="1"/>
      <c r="F10" s="1"/>
      <c r="G10" s="1"/>
    </row>
    <row r="11" spans="1:10" ht="14.4" customHeight="1" x14ac:dyDescent="0.3">
      <c r="A11" s="1"/>
      <c r="B11" s="1"/>
      <c r="C11" s="1"/>
      <c r="D11" s="1"/>
      <c r="E11" s="1"/>
      <c r="F11" s="1"/>
      <c r="G11" s="1"/>
    </row>
    <row r="12" spans="1:10" x14ac:dyDescent="0.3">
      <c r="B12" s="1"/>
      <c r="C12" s="1"/>
      <c r="D12" s="1"/>
      <c r="E12" s="1"/>
      <c r="F12" s="1"/>
      <c r="G12" s="1"/>
    </row>
    <row r="13" spans="1:10" x14ac:dyDescent="0.3">
      <c r="B13" s="1"/>
      <c r="C13" s="1"/>
      <c r="D13" s="1"/>
      <c r="E13" s="1"/>
      <c r="F13" s="1"/>
      <c r="G13" s="1"/>
    </row>
    <row r="14" spans="1:10" x14ac:dyDescent="0.3">
      <c r="B14" s="1"/>
      <c r="C14" s="1"/>
      <c r="D14" s="1"/>
      <c r="E14" s="1"/>
      <c r="F14" s="1"/>
      <c r="G14" s="1"/>
    </row>
    <row r="22" spans="1:6" x14ac:dyDescent="0.3">
      <c r="A22" s="14"/>
      <c r="B22" s="4"/>
      <c r="C22" s="4"/>
      <c r="D22" s="4"/>
      <c r="E22" s="4"/>
      <c r="F22" s="9"/>
    </row>
    <row r="23" spans="1:6" x14ac:dyDescent="0.3">
      <c r="A23" s="14"/>
      <c r="B23" s="4"/>
      <c r="C23" s="4"/>
      <c r="D23" s="4"/>
      <c r="E23" s="4"/>
      <c r="F23" s="9"/>
    </row>
    <row r="24" spans="1:6" x14ac:dyDescent="0.3">
      <c r="A24" s="14"/>
      <c r="B24" s="4"/>
      <c r="C24" s="4"/>
      <c r="D24" s="4"/>
      <c r="E24" s="4"/>
      <c r="F24" s="9"/>
    </row>
    <row r="25" spans="1:6" x14ac:dyDescent="0.3">
      <c r="A25" s="14"/>
      <c r="B25" s="10"/>
      <c r="C25" s="10"/>
      <c r="D25" s="10"/>
      <c r="E25" s="10"/>
      <c r="F25" s="9"/>
    </row>
    <row r="26" spans="1:6" x14ac:dyDescent="0.3">
      <c r="A26" s="14"/>
      <c r="B26" s="10"/>
      <c r="C26" s="10"/>
      <c r="D26" s="10"/>
      <c r="E26" s="10"/>
      <c r="F26" s="9"/>
    </row>
    <row r="27" spans="1:6" x14ac:dyDescent="0.3">
      <c r="A27" s="14"/>
      <c r="B27" s="10"/>
      <c r="C27" s="10"/>
      <c r="D27" s="10"/>
      <c r="E27" s="10"/>
      <c r="F27" s="9"/>
    </row>
    <row r="28" spans="1:6" x14ac:dyDescent="0.3">
      <c r="A28" s="14"/>
      <c r="B28" s="10"/>
      <c r="C28" s="10"/>
      <c r="D28" s="10"/>
      <c r="E28" s="10"/>
      <c r="F28" s="9"/>
    </row>
    <row r="33" spans="1:7" x14ac:dyDescent="0.3">
      <c r="C33" s="12"/>
      <c r="D33" s="12"/>
      <c r="E33" s="12"/>
      <c r="F33" s="12"/>
      <c r="G33" s="12"/>
    </row>
    <row r="34" spans="1:7" x14ac:dyDescent="0.3">
      <c r="A34" s="13"/>
      <c r="B34" s="5"/>
      <c r="C34" s="6"/>
      <c r="D34" s="7"/>
      <c r="E34" s="6"/>
      <c r="F34" s="6"/>
      <c r="G34" s="6"/>
    </row>
    <row r="35" spans="1:7" x14ac:dyDescent="0.3">
      <c r="A35" s="13"/>
      <c r="B35" s="5"/>
      <c r="C35" s="6"/>
      <c r="D35" s="7"/>
      <c r="E35" s="6"/>
      <c r="F35" s="6"/>
      <c r="G35" s="6"/>
    </row>
    <row r="36" spans="1:7" x14ac:dyDescent="0.3">
      <c r="A36" s="13"/>
      <c r="B36" s="5"/>
      <c r="C36" s="6"/>
      <c r="D36" s="7"/>
      <c r="E36" s="6"/>
      <c r="F36" s="6"/>
      <c r="G36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C49C-01D4-4182-A0FF-3FFA54A29485}">
  <dimension ref="A1:J15"/>
  <sheetViews>
    <sheetView zoomScale="76" zoomScaleNormal="130" workbookViewId="0">
      <selection activeCell="C23" sqref="C23"/>
    </sheetView>
  </sheetViews>
  <sheetFormatPr defaultRowHeight="14.4" x14ac:dyDescent="0.3"/>
  <cols>
    <col min="1" max="1" width="17.109375" style="8" customWidth="1"/>
    <col min="2" max="6" width="10.109375" style="8" customWidth="1"/>
    <col min="7" max="7" width="11" style="8" customWidth="1"/>
    <col min="8" max="8" width="10.44140625" style="8" customWidth="1"/>
    <col min="9" max="9" width="10.5546875" style="8" customWidth="1"/>
    <col min="10" max="10" width="11.109375" style="8" customWidth="1"/>
    <col min="11" max="13" width="15.88671875" style="8" bestFit="1" customWidth="1"/>
    <col min="14" max="16384" width="8.88671875" style="8"/>
  </cols>
  <sheetData>
    <row r="1" spans="1:10" x14ac:dyDescent="0.3">
      <c r="A1" s="8" t="s">
        <v>11</v>
      </c>
      <c r="B1" s="8" t="s">
        <v>12</v>
      </c>
      <c r="C1" s="8" t="s">
        <v>13</v>
      </c>
      <c r="D1" s="8" t="s">
        <v>14</v>
      </c>
      <c r="E1" s="8" t="s">
        <v>15</v>
      </c>
      <c r="F1" s="8" t="s">
        <v>16</v>
      </c>
      <c r="G1" s="8" t="s">
        <v>17</v>
      </c>
      <c r="H1" s="8" t="s">
        <v>18</v>
      </c>
      <c r="I1" s="8" t="s">
        <v>19</v>
      </c>
      <c r="J1" s="8" t="s">
        <v>20</v>
      </c>
    </row>
    <row r="2" spans="1:10" x14ac:dyDescent="0.3">
      <c r="B2" s="8">
        <v>2012</v>
      </c>
      <c r="C2" s="8">
        <v>2013</v>
      </c>
      <c r="D2" s="8">
        <v>2014</v>
      </c>
      <c r="E2" s="8">
        <v>2015</v>
      </c>
      <c r="G2" s="8">
        <v>2018</v>
      </c>
      <c r="H2" s="8">
        <v>2019</v>
      </c>
      <c r="J2" s="8">
        <v>2021</v>
      </c>
    </row>
    <row r="3" spans="1:10" ht="14.4" customHeight="1" x14ac:dyDescent="0.3">
      <c r="A3" s="1" t="s">
        <v>10</v>
      </c>
      <c r="B3" s="4">
        <v>7.2</v>
      </c>
      <c r="C3" s="4">
        <v>7</v>
      </c>
      <c r="D3" s="4">
        <v>8.3000000000000007</v>
      </c>
      <c r="E3" s="4">
        <v>8.8000000000000007</v>
      </c>
      <c r="G3" s="4">
        <v>10.199999999999999</v>
      </c>
      <c r="H3" s="4">
        <v>14.8</v>
      </c>
      <c r="I3" s="4"/>
      <c r="J3" s="4">
        <v>12.4</v>
      </c>
    </row>
    <row r="4" spans="1:10" ht="14.4" customHeight="1" x14ac:dyDescent="0.3">
      <c r="A4" s="1" t="s">
        <v>4</v>
      </c>
      <c r="B4" s="4">
        <v>10.7</v>
      </c>
      <c r="C4" s="4">
        <v>10.5</v>
      </c>
      <c r="D4" s="4">
        <v>13.1</v>
      </c>
      <c r="E4" s="4">
        <v>13.7</v>
      </c>
      <c r="G4" s="4">
        <v>17.600000000000001</v>
      </c>
      <c r="H4" s="4">
        <v>20</v>
      </c>
      <c r="I4" s="4"/>
      <c r="J4" s="4">
        <v>20.2</v>
      </c>
    </row>
    <row r="5" spans="1:10" ht="14.4" customHeight="1" x14ac:dyDescent="0.3">
      <c r="A5" s="1" t="s">
        <v>5</v>
      </c>
      <c r="B5" s="4">
        <v>3.7</v>
      </c>
      <c r="C5" s="4">
        <v>3.5</v>
      </c>
      <c r="D5" s="4">
        <v>3.4</v>
      </c>
      <c r="E5" s="4">
        <v>4</v>
      </c>
      <c r="G5" s="4">
        <v>2.7</v>
      </c>
      <c r="H5" s="4">
        <v>9.6999999999999993</v>
      </c>
      <c r="I5" s="4"/>
      <c r="J5" s="4">
        <v>4.7</v>
      </c>
    </row>
    <row r="6" spans="1:10" ht="14.4" customHeight="1" x14ac:dyDescent="0.3">
      <c r="A6" s="1"/>
      <c r="B6" s="2"/>
      <c r="C6" s="9"/>
      <c r="D6" s="9"/>
      <c r="E6" s="2"/>
      <c r="G6" s="2"/>
      <c r="H6" s="1"/>
    </row>
    <row r="7" spans="1:10" ht="14.4" customHeight="1" x14ac:dyDescent="0.3">
      <c r="A7" s="11" t="s">
        <v>6</v>
      </c>
      <c r="B7" s="3">
        <f>B4-B3</f>
        <v>3.4999999999999991</v>
      </c>
      <c r="C7" s="3">
        <f t="shared" ref="C7:J7" si="0">C4-C3</f>
        <v>3.5</v>
      </c>
      <c r="D7" s="3">
        <f t="shared" si="0"/>
        <v>4.7999999999999989</v>
      </c>
      <c r="E7" s="3">
        <f t="shared" si="0"/>
        <v>4.8999999999999986</v>
      </c>
      <c r="F7" s="3"/>
      <c r="G7" s="3">
        <f t="shared" si="0"/>
        <v>7.4000000000000021</v>
      </c>
      <c r="H7" s="3">
        <f t="shared" si="0"/>
        <v>5.1999999999999993</v>
      </c>
      <c r="I7" s="3"/>
      <c r="J7" s="3">
        <f t="shared" si="0"/>
        <v>7.7999999999999989</v>
      </c>
    </row>
    <row r="8" spans="1:10" ht="14.4" customHeight="1" x14ac:dyDescent="0.3">
      <c r="A8" s="1" t="s">
        <v>6</v>
      </c>
      <c r="B8" s="3">
        <f>B3-B5</f>
        <v>3.5</v>
      </c>
      <c r="C8" s="3">
        <f t="shared" ref="C8:J8" si="1">C3-C5</f>
        <v>3.5</v>
      </c>
      <c r="D8" s="3">
        <f t="shared" si="1"/>
        <v>4.9000000000000004</v>
      </c>
      <c r="E8" s="3">
        <f t="shared" si="1"/>
        <v>4.8000000000000007</v>
      </c>
      <c r="F8" s="3"/>
      <c r="G8" s="3">
        <f t="shared" si="1"/>
        <v>7.4999999999999991</v>
      </c>
      <c r="H8" s="3">
        <f t="shared" si="1"/>
        <v>5.1000000000000014</v>
      </c>
      <c r="I8" s="3"/>
      <c r="J8" s="3">
        <f t="shared" si="1"/>
        <v>7.7</v>
      </c>
    </row>
    <row r="9" spans="1:10" x14ac:dyDescent="0.3">
      <c r="A9" s="1"/>
      <c r="B9" s="1"/>
      <c r="C9" s="1"/>
      <c r="D9" s="1"/>
      <c r="E9" s="1"/>
      <c r="F9" s="1"/>
      <c r="G9" s="1"/>
    </row>
    <row r="10" spans="1:10" ht="14.4" customHeight="1" x14ac:dyDescent="0.3">
      <c r="A10" s="1" t="s">
        <v>9</v>
      </c>
      <c r="B10" s="4">
        <v>7.2</v>
      </c>
      <c r="C10" s="4">
        <v>7</v>
      </c>
      <c r="D10" s="4">
        <v>7.8</v>
      </c>
      <c r="E10" s="4">
        <v>8.5</v>
      </c>
      <c r="G10" s="4">
        <v>7.8</v>
      </c>
      <c r="H10" s="4">
        <v>6.6</v>
      </c>
      <c r="I10" s="4"/>
      <c r="J10" s="4">
        <v>13.9</v>
      </c>
    </row>
    <row r="11" spans="1:10" ht="14.4" customHeight="1" x14ac:dyDescent="0.3">
      <c r="A11" s="1" t="s">
        <v>4</v>
      </c>
      <c r="B11" s="4">
        <v>10.6</v>
      </c>
      <c r="C11" s="4">
        <v>10.4</v>
      </c>
      <c r="D11" s="4">
        <v>11.3</v>
      </c>
      <c r="E11" s="4">
        <v>12.2</v>
      </c>
      <c r="G11" s="4">
        <v>12.6</v>
      </c>
      <c r="H11" s="4">
        <v>10.7</v>
      </c>
      <c r="I11" s="4"/>
      <c r="J11" s="4">
        <v>20.3</v>
      </c>
    </row>
    <row r="12" spans="1:10" ht="14.4" customHeight="1" x14ac:dyDescent="0.3">
      <c r="A12" s="1" t="s">
        <v>5</v>
      </c>
      <c r="B12" s="4">
        <v>3.8</v>
      </c>
      <c r="C12" s="4">
        <v>3.6</v>
      </c>
      <c r="D12" s="4">
        <v>4.3</v>
      </c>
      <c r="E12" s="4">
        <v>4.8</v>
      </c>
      <c r="G12" s="4">
        <v>3.1</v>
      </c>
      <c r="H12" s="4">
        <v>2.6</v>
      </c>
      <c r="I12" s="4"/>
      <c r="J12" s="4">
        <v>7.5</v>
      </c>
    </row>
    <row r="13" spans="1:10" ht="14.4" customHeight="1" x14ac:dyDescent="0.3">
      <c r="A13" s="1"/>
      <c r="B13" s="2"/>
      <c r="C13" s="9"/>
      <c r="D13" s="9"/>
      <c r="E13" s="2"/>
      <c r="G13" s="2"/>
      <c r="H13" s="1"/>
    </row>
    <row r="14" spans="1:10" ht="14.4" customHeight="1" x14ac:dyDescent="0.3">
      <c r="A14" s="11" t="s">
        <v>6</v>
      </c>
      <c r="B14" s="3">
        <f>B11-B10</f>
        <v>3.3999999999999995</v>
      </c>
      <c r="C14" s="3">
        <f>C11-C10</f>
        <v>3.4000000000000004</v>
      </c>
      <c r="D14" s="3">
        <f>D11-D10</f>
        <v>3.5000000000000009</v>
      </c>
      <c r="E14" s="3">
        <f>E11-E10</f>
        <v>3.6999999999999993</v>
      </c>
      <c r="G14" s="3">
        <f>G11-G10</f>
        <v>4.8</v>
      </c>
      <c r="H14" s="3">
        <f t="shared" ref="H14:J14" si="2">H11-H10</f>
        <v>4.0999999999999996</v>
      </c>
      <c r="I14" s="3"/>
      <c r="J14" s="3">
        <f t="shared" si="2"/>
        <v>6.4</v>
      </c>
    </row>
    <row r="15" spans="1:10" x14ac:dyDescent="0.3">
      <c r="A15" s="1" t="s">
        <v>6</v>
      </c>
      <c r="B15" s="3">
        <f>B10-B12</f>
        <v>3.4000000000000004</v>
      </c>
      <c r="C15" s="3">
        <f>C10-C12</f>
        <v>3.4</v>
      </c>
      <c r="D15" s="3">
        <f>D10-D12</f>
        <v>3.5</v>
      </c>
      <c r="E15" s="3">
        <f>E10-E12</f>
        <v>3.7</v>
      </c>
      <c r="G15" s="3">
        <f>G10-G12</f>
        <v>4.6999999999999993</v>
      </c>
      <c r="H15" s="3">
        <f t="shared" ref="H15" si="3">H10-H12</f>
        <v>3.9999999999999996</v>
      </c>
      <c r="I15" s="3"/>
      <c r="J15" s="3">
        <f>J10-J12</f>
        <v>6.4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zoomScale="88" zoomScaleNormal="115" workbookViewId="0">
      <selection activeCell="A2" sqref="A2"/>
    </sheetView>
  </sheetViews>
  <sheetFormatPr defaultRowHeight="14.4" x14ac:dyDescent="0.3"/>
  <cols>
    <col min="1" max="1" width="96" style="8" bestFit="1" customWidth="1"/>
    <col min="2" max="2" width="10.33203125" style="8" bestFit="1" customWidth="1"/>
    <col min="3" max="3" width="11.21875" style="8" bestFit="1" customWidth="1"/>
    <col min="4" max="4" width="14.109375" style="8" bestFit="1" customWidth="1"/>
    <col min="5" max="5" width="14" style="8" bestFit="1" customWidth="1"/>
    <col min="6" max="6" width="12" style="8" bestFit="1" customWidth="1"/>
    <col min="7" max="7" width="11" style="8" customWidth="1"/>
    <col min="8" max="8" width="10.44140625" style="8" customWidth="1"/>
    <col min="9" max="9" width="10.5546875" style="8" customWidth="1"/>
    <col min="10" max="10" width="6.88671875" style="8" bestFit="1" customWidth="1"/>
    <col min="11" max="13" width="15.88671875" style="8" bestFit="1" customWidth="1"/>
    <col min="14" max="16384" width="8.88671875" style="8"/>
  </cols>
  <sheetData>
    <row r="1" spans="1:7" x14ac:dyDescent="0.3">
      <c r="A1" s="8" t="s">
        <v>21</v>
      </c>
      <c r="B1" s="8" t="s">
        <v>0</v>
      </c>
      <c r="C1" s="8" t="s">
        <v>1</v>
      </c>
      <c r="D1" s="8" t="s">
        <v>2</v>
      </c>
      <c r="E1" s="8" t="s">
        <v>3</v>
      </c>
    </row>
    <row r="2" spans="1:7" x14ac:dyDescent="0.3">
      <c r="A2" s="1" t="s">
        <v>8</v>
      </c>
      <c r="B2" s="4">
        <v>4.3</v>
      </c>
      <c r="C2" s="4">
        <v>8.6</v>
      </c>
      <c r="D2" s="4">
        <v>12</v>
      </c>
      <c r="E2" s="4">
        <v>2.9</v>
      </c>
      <c r="F2" s="9"/>
    </row>
    <row r="3" spans="1:7" x14ac:dyDescent="0.3">
      <c r="A3" s="1" t="s">
        <v>4</v>
      </c>
      <c r="B3" s="4">
        <v>3.9</v>
      </c>
      <c r="C3" s="4">
        <v>8.5</v>
      </c>
      <c r="D3" s="4">
        <v>7.8</v>
      </c>
      <c r="E3" s="4">
        <v>2.7</v>
      </c>
      <c r="F3" s="9"/>
    </row>
    <row r="4" spans="1:7" x14ac:dyDescent="0.3">
      <c r="A4" s="1" t="s">
        <v>5</v>
      </c>
      <c r="B4" s="4">
        <v>4.5999999999999996</v>
      </c>
      <c r="C4" s="4">
        <v>8.8000000000000007</v>
      </c>
      <c r="D4" s="4">
        <v>16.3</v>
      </c>
      <c r="E4" s="4">
        <v>3.1</v>
      </c>
      <c r="F4" s="9"/>
    </row>
    <row r="5" spans="1:7" x14ac:dyDescent="0.3">
      <c r="A5" s="1"/>
      <c r="B5" s="10"/>
      <c r="C5" s="10"/>
      <c r="D5" s="10"/>
      <c r="E5" s="10"/>
      <c r="F5" s="9"/>
    </row>
    <row r="6" spans="1:7" x14ac:dyDescent="0.3">
      <c r="B6" s="10"/>
      <c r="C6" s="10"/>
      <c r="D6" s="10"/>
      <c r="E6" s="10"/>
      <c r="F6" s="9"/>
    </row>
    <row r="7" spans="1:7" x14ac:dyDescent="0.3">
      <c r="A7" s="11" t="s">
        <v>6</v>
      </c>
      <c r="B7" s="10">
        <f>B2-B3</f>
        <v>0.39999999999999991</v>
      </c>
      <c r="C7" s="10">
        <f>C2-C3</f>
        <v>9.9999999999999645E-2</v>
      </c>
      <c r="D7" s="10">
        <f>D2-D3</f>
        <v>4.2</v>
      </c>
      <c r="E7" s="10">
        <f>E2-E3</f>
        <v>0.19999999999999973</v>
      </c>
      <c r="F7" s="9"/>
    </row>
    <row r="8" spans="1:7" x14ac:dyDescent="0.3">
      <c r="A8" s="1" t="s">
        <v>6</v>
      </c>
      <c r="B8" s="10">
        <f>B4-B2</f>
        <v>0.29999999999999982</v>
      </c>
      <c r="C8" s="10">
        <f>C4-C2</f>
        <v>0.20000000000000107</v>
      </c>
      <c r="D8" s="10">
        <f>D4-D2</f>
        <v>4.3000000000000007</v>
      </c>
      <c r="E8" s="10">
        <f>E4-E2</f>
        <v>0.20000000000000018</v>
      </c>
      <c r="F8" s="9"/>
    </row>
    <row r="13" spans="1:7" x14ac:dyDescent="0.3">
      <c r="C13" s="12"/>
      <c r="D13" s="12"/>
      <c r="E13" s="12"/>
      <c r="F13" s="12"/>
      <c r="G13" s="12"/>
    </row>
    <row r="14" spans="1:7" x14ac:dyDescent="0.3">
      <c r="A14" s="13"/>
      <c r="B14" s="5"/>
      <c r="C14" s="6"/>
      <c r="D14" s="7"/>
      <c r="E14" s="6"/>
      <c r="F14" s="6"/>
      <c r="G14" s="6"/>
    </row>
    <row r="15" spans="1:7" x14ac:dyDescent="0.3">
      <c r="A15" s="13"/>
      <c r="B15" s="5"/>
      <c r="C15" s="6"/>
      <c r="D15" s="7"/>
      <c r="E15" s="6"/>
      <c r="F15" s="6"/>
      <c r="G15" s="6"/>
    </row>
    <row r="16" spans="1:7" x14ac:dyDescent="0.3">
      <c r="A16" s="13"/>
      <c r="B16" s="5"/>
      <c r="C16" s="6"/>
      <c r="D16" s="7"/>
      <c r="E16" s="6"/>
      <c r="F16" s="6"/>
      <c r="G16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614358-E131-4C20-B27B-E9F5B025D2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8D5EC4-0CEE-4BB0-96C8-C52CCCCB3BE6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C25081EA-0224-438B-BBF2-2D4BB1807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P009-1</vt:lpstr>
      <vt:lpstr>P009-2</vt:lpstr>
      <vt:lpstr>P009-3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Zidane Ngandjon</dc:creator>
  <cp:keywords/>
  <dc:description/>
  <cp:lastModifiedBy>Mathilde Urbain</cp:lastModifiedBy>
  <cp:revision/>
  <dcterms:created xsi:type="dcterms:W3CDTF">2024-05-27T12:15:40Z</dcterms:created>
  <dcterms:modified xsi:type="dcterms:W3CDTF">2024-12-13T12:56:59Z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